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<sst xmlns="http://schemas.openxmlformats.org/spreadsheetml/2006/main" count="121" uniqueCount="69">
  <si>
    <t>工事費内訳書</t>
  </si>
  <si>
    <t>住　　　　所</t>
  </si>
  <si>
    <t>商号又は名称</t>
  </si>
  <si>
    <t>代 表 者 名</t>
  </si>
  <si>
    <t>工 事 名</t>
  </si>
  <si>
    <t>Ｒ６徳土　蔵本公園　徳・庄町１　園路舗装工事（担い手確保型）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</si>
  <si>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</si>
  <si>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</si>
  <si>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</si>
  <si>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</si>
  <si>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</si>
  <si>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</si>
  <si>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</si>
  <si>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</si>
  <si>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</si>
  <si>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舗装準備工</t>
  </si>
  <si>
    <t>不陸整正</t>
  </si>
  <si>
    <t>m2</t>
  </si>
  <si>
    <t>ｱｽﾌｧﾙﾄ舗装工</t>
  </si>
  <si>
    <t>下層路盤(歩道部)</t>
  </si>
  <si>
    <t>表層(歩道部)
　ﾍﾞﾝｶﾞﾗ</t>
  </si>
  <si>
    <t>排水構造物工</t>
  </si>
  <si>
    <t>場所打水路工</t>
  </si>
  <si>
    <t>側溝嵩上げ　
　両側</t>
  </si>
  <si>
    <t>m</t>
  </si>
  <si>
    <t>側溝嵩上げ　
　片側</t>
  </si>
  <si>
    <t>縁石工</t>
  </si>
  <si>
    <t>作業土工</t>
  </si>
  <si>
    <t>床掘り</t>
  </si>
  <si>
    <t>m3</t>
  </si>
  <si>
    <t>埋戻し</t>
  </si>
  <si>
    <t>土砂等運搬</t>
  </si>
  <si>
    <t xml:space="preserve">舗装止め工　</t>
  </si>
  <si>
    <t>舗装止めｺﾝｸﾘｰﾄ</t>
  </si>
  <si>
    <t>区画線工</t>
  </si>
  <si>
    <t>溶融式区画線</t>
  </si>
  <si>
    <t>道路付属施設工</t>
  </si>
  <si>
    <t>視覚障害者誘導用ﾌﾞﾛｯｸ</t>
  </si>
  <si>
    <t>視覚障害者誘導用ｼｰﾄ</t>
  </si>
  <si>
    <t>道路改良</t>
  </si>
  <si>
    <t>構造物撤去工</t>
  </si>
  <si>
    <t>構造物取壊し工</t>
  </si>
  <si>
    <t>舗装版切断</t>
  </si>
  <si>
    <t>舗装版破砕</t>
  </si>
  <si>
    <t xml:space="preserve">路面切削　</t>
  </si>
  <si>
    <t>運搬処理工</t>
  </si>
  <si>
    <t>殻運搬</t>
  </si>
  <si>
    <t>殻運搬（路面切削）</t>
  </si>
  <si>
    <t>殻処分</t>
  </si>
  <si>
    <t>汚泥処分</t>
  </si>
  <si>
    <t xml:space="preserve">残土等処分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</si>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</sst>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G11+G17+G21+G28+G32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1220.0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18.0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24.0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G22+G26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10.0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29</v>
      </c>
      <c r="F24" s="13" t="n">
        <v>10.0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29</v>
      </c>
      <c r="F25" s="13" t="n">
        <v>3.0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24</v>
      </c>
      <c r="F27" s="13" t="n">
        <v>54.0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24</v>
      </c>
      <c r="F30" s="13" t="n">
        <v>46.0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24</v>
      </c>
      <c r="F31" s="13" t="n">
        <v>56.0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36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37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38</v>
      </c>
      <c r="E34" s="12" t="s">
        <v>24</v>
      </c>
      <c r="F34" s="13" t="n">
        <v>39.0</v>
      </c>
      <c r="G34" s="16"/>
      <c r="I34" s="17" t="n">
        <v>25.0</v>
      </c>
      <c r="J34" s="18" t="n">
        <v>4.0</v>
      </c>
    </row>
    <row r="35" ht="42.0" customHeight="true">
      <c r="A35" s="10" t="s">
        <v>39</v>
      </c>
      <c r="B35" s="11"/>
      <c r="C35" s="11"/>
      <c r="D35" s="11"/>
      <c r="E35" s="12" t="s">
        <v>13</v>
      </c>
      <c r="F35" s="13" t="n">
        <v>1.0</v>
      </c>
      <c r="G35" s="15">
        <f>G36+G49</f>
      </c>
      <c r="I35" s="17" t="n">
        <v>26.0</v>
      </c>
      <c r="J35" s="18" t="n">
        <v>1.0</v>
      </c>
    </row>
    <row r="36" ht="42.0" customHeight="true">
      <c r="A36" s="10"/>
      <c r="B36" s="11" t="s">
        <v>40</v>
      </c>
      <c r="C36" s="11"/>
      <c r="D36" s="11"/>
      <c r="E36" s="12" t="s">
        <v>13</v>
      </c>
      <c r="F36" s="13" t="n">
        <v>1.0</v>
      </c>
      <c r="G36" s="15">
        <f>G37+G41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G38+G39+G40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42</v>
      </c>
      <c r="E38" s="12" t="s">
        <v>24</v>
      </c>
      <c r="F38" s="13" t="n">
        <v>48.0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17</v>
      </c>
      <c r="F39" s="13" t="n">
        <v>780.0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17</v>
      </c>
      <c r="F40" s="13" t="n">
        <v>436.0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45</v>
      </c>
      <c r="D41" s="11"/>
      <c r="E41" s="12" t="s">
        <v>13</v>
      </c>
      <c r="F41" s="13" t="n">
        <v>1.0</v>
      </c>
      <c r="G41" s="15">
        <f>G42+G43+G44+G45+G46+G47+G48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46</v>
      </c>
      <c r="E42" s="12" t="s">
        <v>29</v>
      </c>
      <c r="F42" s="13" t="n">
        <v>31.0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47</v>
      </c>
      <c r="E43" s="12" t="s">
        <v>29</v>
      </c>
      <c r="F43" s="13" t="n">
        <v>22.0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46</v>
      </c>
      <c r="E44" s="12" t="s">
        <v>29</v>
      </c>
      <c r="F44" s="13" t="n">
        <v>6.0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48</v>
      </c>
      <c r="E45" s="12" t="s">
        <v>29</v>
      </c>
      <c r="F45" s="13" t="n">
        <v>53.0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48</v>
      </c>
      <c r="E46" s="12" t="s">
        <v>29</v>
      </c>
      <c r="F46" s="13" t="n">
        <v>6.0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49</v>
      </c>
      <c r="E47" s="12" t="s">
        <v>29</v>
      </c>
      <c r="F47" s="14" t="n">
        <v>0.04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50</v>
      </c>
      <c r="E48" s="12" t="s">
        <v>29</v>
      </c>
      <c r="F48" s="13" t="n">
        <v>3.0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51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52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53</v>
      </c>
      <c r="E51" s="12" t="s">
        <v>54</v>
      </c>
      <c r="F51" s="13" t="n">
        <v>24.0</v>
      </c>
      <c r="G51" s="16"/>
      <c r="I51" s="17" t="n">
        <v>42.0</v>
      </c>
      <c r="J51" s="18" t="n">
        <v>4.0</v>
      </c>
    </row>
    <row r="52" ht="42.0" customHeight="true">
      <c r="A52" s="10" t="s">
        <v>55</v>
      </c>
      <c r="B52" s="11"/>
      <c r="C52" s="11"/>
      <c r="D52" s="11"/>
      <c r="E52" s="12" t="s">
        <v>13</v>
      </c>
      <c r="F52" s="13" t="n">
        <v>1.0</v>
      </c>
      <c r="G52" s="15">
        <f>G11+G17+G21+G28+G32+G36+G49</f>
      </c>
      <c r="I52" s="17" t="n">
        <v>43.0</v>
      </c>
      <c r="J52" s="18" t="n">
        <v>20.0</v>
      </c>
    </row>
    <row r="53" ht="42.0" customHeight="true">
      <c r="A53" s="10" t="s">
        <v>56</v>
      </c>
      <c r="B53" s="11"/>
      <c r="C53" s="11"/>
      <c r="D53" s="11"/>
      <c r="E53" s="12" t="s">
        <v>13</v>
      </c>
      <c r="F53" s="13" t="n">
        <v>1.0</v>
      </c>
      <c r="G53" s="15">
        <f>G54+G57</f>
      </c>
      <c r="I53" s="17" t="n">
        <v>44.0</v>
      </c>
      <c r="J53" s="18" t="n">
        <v>200.0</v>
      </c>
    </row>
    <row r="54" ht="42.0" customHeight="true">
      <c r="A54" s="10"/>
      <c r="B54" s="11" t="s">
        <v>57</v>
      </c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58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59</v>
      </c>
      <c r="E56" s="12" t="s">
        <v>60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61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/>
    </row>
    <row r="58" ht="42.0" customHeight="true">
      <c r="A58" s="10" t="s">
        <v>62</v>
      </c>
      <c r="B58" s="11"/>
      <c r="C58" s="11"/>
      <c r="D58" s="11"/>
      <c r="E58" s="12" t="s">
        <v>13</v>
      </c>
      <c r="F58" s="13" t="n">
        <v>1.0</v>
      </c>
      <c r="G58" s="15">
        <f>G52+G53</f>
      </c>
      <c r="I58" s="17" t="n">
        <v>49.0</v>
      </c>
      <c r="J58" s="18"/>
    </row>
    <row r="59" ht="42.0" customHeight="true">
      <c r="A59" s="10"/>
      <c r="B59" s="11" t="s">
        <v>63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210.0</v>
      </c>
    </row>
    <row r="60" ht="42.0" customHeight="true">
      <c r="A60" s="10" t="s">
        <v>64</v>
      </c>
      <c r="B60" s="11"/>
      <c r="C60" s="11"/>
      <c r="D60" s="11"/>
      <c r="E60" s="12" t="s">
        <v>13</v>
      </c>
      <c r="F60" s="13" t="n">
        <v>1.0</v>
      </c>
      <c r="G60" s="15">
        <f>G52+G53+G59</f>
      </c>
      <c r="I60" s="17" t="n">
        <v>51.0</v>
      </c>
      <c r="J60" s="18"/>
    </row>
    <row r="61" ht="42.0" customHeight="true">
      <c r="A61" s="10"/>
      <c r="B61" s="11" t="s">
        <v>65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220.0</v>
      </c>
    </row>
    <row r="62" ht="42.0" customHeight="true">
      <c r="A62" s="10" t="s">
        <v>66</v>
      </c>
      <c r="B62" s="11"/>
      <c r="C62" s="11"/>
      <c r="D62" s="11"/>
      <c r="E62" s="12" t="s">
        <v>13</v>
      </c>
      <c r="F62" s="13" t="n">
        <v>1.0</v>
      </c>
      <c r="G62" s="15">
        <f>G60+G61</f>
      </c>
      <c r="I62" s="17" t="n">
        <v>53.0</v>
      </c>
      <c r="J62" s="18" t="n">
        <v>30.0</v>
      </c>
    </row>
    <row r="63" ht="42.0" customHeight="true">
      <c r="A63" s="19" t="s">
        <v>67</v>
      </c>
      <c r="B63" s="20"/>
      <c r="C63" s="20"/>
      <c r="D63" s="20"/>
      <c r="E63" s="21" t="s">
        <v>68</v>
      </c>
      <c r="F63" s="22" t="s">
        <v>68</v>
      </c>
      <c r="G63" s="24">
        <f>G62</f>
      </c>
      <c r="I63" s="26" t="n">
        <v>54.0</v>
      </c>
      <c r="J6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B21:D21"/>
    <mergeCell ref="C22:D22"/>
    <mergeCell ref="D23"/>
    <mergeCell ref="D24"/>
    <mergeCell ref="D25"/>
    <mergeCell ref="C26:D26"/>
    <mergeCell ref="D27"/>
    <mergeCell ref="B28:D28"/>
    <mergeCell ref="C29:D29"/>
    <mergeCell ref="D30"/>
    <mergeCell ref="D31"/>
    <mergeCell ref="B32:D32"/>
    <mergeCell ref="C33:D33"/>
    <mergeCell ref="D34"/>
    <mergeCell ref="A35:D35"/>
    <mergeCell ref="B36:D36"/>
    <mergeCell ref="C37:D37"/>
    <mergeCell ref="D38"/>
    <mergeCell ref="D39"/>
    <mergeCell ref="D40"/>
    <mergeCell ref="C41:D41"/>
    <mergeCell ref="D42"/>
    <mergeCell ref="D43"/>
    <mergeCell ref="D44"/>
    <mergeCell ref="D45"/>
    <mergeCell ref="D46"/>
    <mergeCell ref="D47"/>
    <mergeCell ref="D48"/>
    <mergeCell ref="B49:D49"/>
    <mergeCell ref="C50:D50"/>
    <mergeCell ref="D51"/>
    <mergeCell ref="A52:D52"/>
    <mergeCell ref="A53:D53"/>
    <mergeCell ref="B54:D54"/>
    <mergeCell ref="C55:D55"/>
    <mergeCell ref="D56"/>
    <mergeCell ref="B57:D57"/>
    <mergeCell ref="A58:D58"/>
    <mergeCell ref="B59:D59"/>
    <mergeCell ref="A60:D60"/>
    <mergeCell ref="B61:D61"/>
    <mergeCell ref="A62:D62"/>
    <mergeCell ref="A63:D6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2024-12-02T06:40:51Z</dcterms:created>
  <dc:creator>Apache POI</dc:creator>
</cp:coreProperties>
</file>